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<sst xmlns="http://schemas.openxmlformats.org/spreadsheetml/2006/main" count="651" uniqueCount="241">
  <si>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</si>
  <si>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</si>
  <si>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</si>
  <si>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</si>
  <si>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</si>
  <si>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</si>
  <si>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</si>
  <si>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</si>
  <si>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</si>
  <si>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</si>
  <si>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</si>
  <si>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</si>
  <si>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</si>
  <si>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</si>
  <si>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</si>
  <si>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</si>
  <si>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</si>
  <si>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</si>
  <si>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</si>
  <si>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</si>
  <si>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</si>
  <si>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</si>
  <si>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</si>
  <si>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</si>
  <si>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</si>
  <si>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</si>
  <si>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</si>
  <si>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</si>
  <si>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</si>
  <si>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</si>
  <si>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</si>
  <si>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</si>
  <si>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</si>
  <si>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</si>
  <si>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</si>
  <si>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</si>
  <si>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</si>
  <si>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</si>
  <si>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</si>
  <si>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</si>
  <si>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</si>
  <si>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</si>
  <si>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</si>
  <si>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</si>
  <si>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</si>
  <si>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</si>
  <si>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</si>
  <si>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</si>
  <si>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</si>
  <si>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</si>
  <si>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</si>
  <si>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</si>
  <si>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</si>
  <si>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</si>
  <si>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</si>
  <si>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</si>
  <si>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</si>
  <si>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</si>
  <si>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</si>
  <si>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</si>
  <si>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</si>
  <si>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</si>
  <si>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</si>
  <si>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</si>
  <si>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</si>
  <si>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</si>
  <si>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</si>
  <si>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</si>
  <si>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</si>
  <si>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</si>
  <si>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</si>
  <si>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</si>
  <si>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</si>
  <si>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</si>
  <si>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</si>
  <si>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</si>
  <si>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</si>
  <si>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</si>
  <si>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</si>
  <si>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</si>
  <si>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</si>
  <si>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</si>
  <si>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</si>
  <si>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</si>
  <si>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</si>
  <si>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</si>
  <si>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</si>
  <si>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</si>
  <si>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</si>
  <si>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</si>
  <si>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</si>
  <si>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</si>
  <si>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</si>
  <si>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</si>
  <si>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</si>
  <si>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</si>
  <si>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</si>
  <si>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</si>
  <si>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</si>
  <si>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</si>
  <si>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</si>
  <si>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</si>
  <si>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</si>
  <si>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</si>
  <si>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</si>
  <si>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</si>
  <si>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</si>
  <si>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</si>
  <si>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</si>
  <si>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</si>
  <si>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</si>
  <si>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</si>
  <si>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</si>
  <si>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</si>
  <si>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</si>
  <si>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</si>
  <si>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</si>
  <si>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</si>
  <si>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</si>
  <si>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</si>
  <si>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</si>
  <si>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</si>
  <si>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</si>
  <si>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</si>
  <si>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</si>
  <si>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</si>
  <si>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</si>
  <si>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</si>
  <si>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</si>
  <si>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</si>
  <si>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</si>
  <si>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</si>
  <si>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</si>
  <si>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</si>
  <si>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</si>
  <si>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</si>
  <si>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</si>
  <si>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</si>
  <si>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</si>
  <si>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</si>
  <si>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</si>
  <si>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</si>
  <si>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</si>
  <si>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</si>
  <si>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</si>
  <si>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</si>
  <si>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</si>
  <si>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</si>
  <si>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</si>
  <si>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</si>
  <si>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</si>
  <si>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</si>
  <si>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</si>
  <si>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</si>
  <si>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</si>
  <si>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</si>
  <si>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</si>
  <si>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</si>
  <si>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</si>
  <si>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</si>
  <si>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</si>
  <si>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</si>
  <si>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</si>
  <si>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</si>
  <si>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</si>
  <si>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</si>
  <si>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</si>
  <si>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</si>
  <si>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</si>
  <si>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</si>
  <si>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</si>
  <si>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</si>
  <si>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</si>
  <si>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</si>
  <si>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</si>
  <si>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</si>
  <si>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</si>
  <si>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</si>
  <si>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</si>
  <si>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</si>
  <si>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</si>
  <si>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</si>
  <si>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</si>
  <si>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</si>
  <si>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</si>
  <si>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</si>
  <si>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</si>
  <si>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</si>
  <si>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</si>
  <si>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01.01.2021</t>
  </si>
  <si>
    <t>Дивеевский муниципальный район</t>
  </si>
  <si>
    <t>Долг на 01.01.2020</t>
  </si>
  <si>
    <t>Долг на 01.01.2021</t>
  </si>
  <si>
    <t>REGION  по состоянию на 01.01.2021 г</t>
  </si>
  <si>
    <t>Дивеевский муниципальный район  по состоянию на 01.01.2021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</si>
  <si>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</si>
  <si>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</si>
  <si>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</si>
  <si>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</si>
  <si>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</si>
  <si>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</si>
  <si>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</si>
  <si>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REGION по состоянию на  01.01.2021 г</t>
  </si>
  <si>
    <t>Дивеевский муниципальный район по состоянию на  01.01.2021 г</t>
  </si>
  <si>
    <t>Плановый график погашения долга 2020г</t>
  </si>
  <si>
    <t>Фактическое погашение долга 2020г</t>
  </si>
  <si>
    <t>REGION по состоянию на 01.01.2021 г</t>
  </si>
  <si>
    <t>Дивеевский муниципальный район по состоянию на 01.01.2021 г</t>
  </si>
  <si>
    <t>Фактическая уплата  2020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</si>
  <si>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</si>
  <si>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</si>
  <si>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</si>
  <si>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</si>
  <si>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</si>
  <si>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</si>
  <si>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</si>
  <si>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</si>
  <si>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</si>
  <si>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</t>
  </si>
  <si>
    <t>4 000 000,00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</si>
  <si>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</t>
  </si>
  <si>
    <t>543,56
543,56
490,96
543,56
526,03
543,56
526,03
543,56
543,56
526,03
543,56
526,03
542,70
542,08
507,10
542,08
524,59
542,08
524,59
542,08
542,08
524,59
542,08
404,37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</si>
  <si>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</si>
  <si>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</si>
  <si>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</si>
  <si>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</si>
  <si>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</si>
  <si>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</si>
  <si>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</t>
  </si>
  <si>
    <t>230,14
339,19
338,80
316,94
338,80
327,87
338,80
327,87
338,80
338,80
327,87
338,80
327,87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</si>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</sst>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2021</v>
      </c>
      <c r="V4" s="180">
        <v>2022</v>
      </c>
      <c r="W4" s="180">
        <v>2023</v>
      </c>
      <c r="X4" s="180">
        <v>2024</v>
      </c>
      <c r="Y4" s="180">
        <v>2025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6400000</v>
      </c>
      <c r="D8" s="65">
        <v>0</v>
      </c>
      <c r="E8" s="65">
        <v>881.89</v>
      </c>
      <c r="F8" s="65">
        <v>880.88</v>
      </c>
      <c r="G8" s="65">
        <v>824.04</v>
      </c>
      <c r="H8" s="65">
        <v>880.88</v>
      </c>
      <c r="I8" s="65">
        <v>852.46</v>
      </c>
      <c r="J8" s="65">
        <v>880.88</v>
      </c>
      <c r="K8" s="65">
        <v>852.46</v>
      </c>
      <c r="L8" s="65">
        <v>880.88</v>
      </c>
      <c r="M8" s="65">
        <v>880.88</v>
      </c>
      <c r="N8" s="65">
        <v>852.46</v>
      </c>
      <c r="O8" s="65">
        <v>880.88</v>
      </c>
      <c r="P8" s="65">
        <v>732.24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881.89</v>
      </c>
      <c r="F17" s="65">
        <v>880.88</v>
      </c>
      <c r="G17" s="65">
        <v>824.04</v>
      </c>
      <c r="H17" s="65">
        <v>880.88</v>
      </c>
      <c r="I17" s="65">
        <v>852.46</v>
      </c>
      <c r="J17" s="65">
        <v>880.88</v>
      </c>
      <c r="K17" s="65">
        <v>852.46</v>
      </c>
      <c r="L17" s="65">
        <v>880.88</v>
      </c>
      <c r="M17" s="65">
        <v>880.88</v>
      </c>
      <c r="N17" s="65">
        <v>852.46</v>
      </c>
      <c r="O17" s="65">
        <v>880.88</v>
      </c>
      <c r="P17" s="65">
        <v>732.24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2400000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6400000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4000000</v>
      </c>
      <c r="O11" s="62" t="s">
        <v>10</v>
      </c>
      <c r="P11" s="65">
        <v>16910.97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10400000</v>
      </c>
      <c r="C11" s="65">
        <v>0</v>
      </c>
      <c r="D11" s="65">
        <v>4000000</v>
      </c>
      <c r="E11" s="65">
        <v>6400000</v>
      </c>
      <c r="F11" s="65">
        <v>10280.83</v>
      </c>
      <c r="G11" s="65">
        <v>0</v>
      </c>
    </row>
    <row r="12" spans="1:7" ht="15">
      <c r="A12" s="79" t="s">
        <v>187</v>
      </c>
      <c r="B12" s="65">
        <v>10400000</v>
      </c>
      <c r="C12" s="65">
        <v>0</v>
      </c>
      <c r="D12" s="65">
        <v>4000000</v>
      </c>
      <c r="E12" s="65">
        <v>6400000</v>
      </c>
      <c r="F12" s="65">
        <v>10280.83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4000000</v>
      </c>
      <c r="Q8" s="65">
        <f>SUM(E8:P8)</f>
        <v>0</v>
      </c>
      <c r="R8" s="65">
        <v>2400000</v>
      </c>
      <c r="S8" s="65">
        <v>4000000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4000000</v>
      </c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2400000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4000000</v>
      </c>
      <c r="V8" s="65">
        <f>SUM(J8:U8)</f>
        <v>0</v>
      </c>
      <c r="W8" s="65">
        <v>2400000</v>
      </c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>
        <v>4000000</v>
      </c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6400000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4000000</v>
      </c>
      <c r="V10" s="156">
        <f>SUM(J10:U10)</f>
        <v>0</v>
      </c>
      <c r="W10" s="156">
        <v>2400000</v>
      </c>
      <c r="X10" s="156">
        <v>4000000</v>
      </c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2400000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4000000</v>
      </c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6400000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4000000</v>
      </c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